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MERGENZE\2022-03-20 Emergenza Ucraina\Bando alberghi\"/>
    </mc:Choice>
  </mc:AlternateContent>
  <bookViews>
    <workbookView xWindow="0" yWindow="0" windowWidth="28800" windowHeight="1288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K7" i="1"/>
  <c r="H9" i="1"/>
  <c r="K12" i="1" l="1"/>
  <c r="C9" i="1" l="1"/>
  <c r="C12" i="1" s="1"/>
  <c r="K8" i="1" l="1"/>
  <c r="K17" i="1" l="1"/>
  <c r="C13" i="1" s="1"/>
  <c r="C15" i="1" s="1"/>
</calcChain>
</file>

<file path=xl/sharedStrings.xml><?xml version="1.0" encoding="utf-8"?>
<sst xmlns="http://schemas.openxmlformats.org/spreadsheetml/2006/main" count="60" uniqueCount="33">
  <si>
    <t>Preventivo servizio di vitto e alloggio</t>
  </si>
  <si>
    <t>pernottamento</t>
  </si>
  <si>
    <t>Colazione</t>
  </si>
  <si>
    <t>Pranzo</t>
  </si>
  <si>
    <t>Cena</t>
  </si>
  <si>
    <t>Somma</t>
  </si>
  <si>
    <t>Prezzo a km</t>
  </si>
  <si>
    <t>€/km</t>
  </si>
  <si>
    <t>€</t>
  </si>
  <si>
    <t>Numero persone</t>
  </si>
  <si>
    <t>Costo a persona</t>
  </si>
  <si>
    <t>€/30 gg</t>
  </si>
  <si>
    <t>Viaggio A/R</t>
  </si>
  <si>
    <t>€/gg</t>
  </si>
  <si>
    <t>1 persona al giorno  €</t>
  </si>
  <si>
    <t>km dalla struttura offerente all'Hub di Martignacco</t>
  </si>
  <si>
    <t>Costo per 2 viaggi dall'Hub alla struttura offerente e viceversa</t>
  </si>
  <si>
    <t>trasferimento mediante mezzo fornito dall'operatore economico</t>
  </si>
  <si>
    <t>Somma costo viaggi + costo conducente</t>
  </si>
  <si>
    <t>Costo medio a persona vitto e alloggio</t>
  </si>
  <si>
    <t>Costo medio persona trasporto</t>
  </si>
  <si>
    <t>COSTO MEDIO COMPLESSIVO</t>
  </si>
  <si>
    <t>Compilare i campi in GIALLO. Gli altri si autocompilano</t>
  </si>
  <si>
    <t>Servizio di vitto e alloggio per giorno e per persona in camera singola</t>
  </si>
  <si>
    <t>Servizio di vitto e alloggio per giorno e per persona in camera doppia</t>
  </si>
  <si>
    <t>Costo conducente (costo orario)</t>
  </si>
  <si>
    <t>Ore viaggio A/R senza sosta</t>
  </si>
  <si>
    <t>Ore</t>
  </si>
  <si>
    <t>Costo viaggio x 2</t>
  </si>
  <si>
    <t>Numero camere singole offerte</t>
  </si>
  <si>
    <t>Numero camere doppie offerte</t>
  </si>
  <si>
    <t>Per camera doppia al giorno</t>
  </si>
  <si>
    <t>Costo per due viaggi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</si>
</sst>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8"/>
      <color theme="3"/>
      <name val="Calibri"/>
      <family val="2"/>
      <scheme val="minor"/>
    </font>
    <font>
      <sz val="1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5" fillId="0" borderId="0" xfId="0" applyFont="1"/>
    <xf numFmtId="0" fontId="0" fillId="0" borderId="0" xfId="0" applyFill="1"/>
    <xf numFmtId="0" fontId="4" fillId="0" borderId="0" xfId="2" applyFont="1" applyFill="1"/>
    <xf numFmtId="43" fontId="4" fillId="0" borderId="0" xfId="2" applyNumberFormat="1" applyFont="1" applyFill="1"/>
    <xf numFmtId="0" fontId="6" fillId="0" borderId="0" xfId="0" applyFont="1"/>
    <xf numFmtId="0" fontId="8" fillId="0" borderId="4" xfId="0" applyFont="1" applyBorder="1" applyAlignment="1">
      <alignment vertical="center"/>
    </xf>
    <xf numFmtId="0" fontId="9" fillId="0" borderId="6" xfId="0" applyFont="1" applyBorder="1"/>
    <xf numFmtId="0" fontId="9" fillId="0" borderId="1" xfId="0" applyFont="1" applyBorder="1"/>
    <xf numFmtId="0" fontId="9" fillId="0" borderId="0" xfId="0" applyFont="1" applyBorder="1"/>
    <xf numFmtId="0" fontId="9" fillId="0" borderId="1" xfId="0" applyFont="1" applyBorder="1" applyAlignment="1">
      <alignment horizontal="right"/>
    </xf>
    <xf numFmtId="0" fontId="9" fillId="0" borderId="7" xfId="0" applyFont="1" applyBorder="1" applyAlignment="1">
      <alignment wrapText="1"/>
    </xf>
    <xf numFmtId="0" fontId="9" fillId="0" borderId="7" xfId="0" applyFont="1" applyBorder="1"/>
    <xf numFmtId="0" fontId="9" fillId="0" borderId="1" xfId="0" applyFont="1" applyBorder="1" applyAlignment="1">
      <alignment wrapText="1"/>
    </xf>
    <xf numFmtId="0" fontId="9" fillId="0" borderId="8" xfId="0" applyFont="1" applyBorder="1"/>
    <xf numFmtId="0" fontId="9" fillId="0" borderId="13" xfId="0" applyFont="1" applyBorder="1"/>
    <xf numFmtId="0" fontId="9" fillId="0" borderId="14" xfId="0" applyFont="1" applyBorder="1"/>
    <xf numFmtId="43" fontId="9" fillId="0" borderId="1" xfId="1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43" fontId="9" fillId="4" borderId="1" xfId="1" applyFont="1" applyFill="1" applyBorder="1"/>
    <xf numFmtId="44" fontId="9" fillId="0" borderId="15" xfId="4" applyFont="1" applyBorder="1"/>
    <xf numFmtId="44" fontId="9" fillId="0" borderId="0" xfId="4" applyFont="1" applyBorder="1"/>
    <xf numFmtId="43" fontId="9" fillId="0" borderId="11" xfId="1" applyFont="1" applyBorder="1"/>
    <xf numFmtId="0" fontId="9" fillId="0" borderId="16" xfId="0" applyFont="1" applyFill="1" applyBorder="1"/>
    <xf numFmtId="0" fontId="9" fillId="0" borderId="17" xfId="0" applyFont="1" applyFill="1" applyBorder="1"/>
    <xf numFmtId="164" fontId="0" fillId="0" borderId="0" xfId="0" applyNumberFormat="1"/>
    <xf numFmtId="0" fontId="7" fillId="0" borderId="2" xfId="3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5" xfId="3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43" fontId="9" fillId="0" borderId="1" xfId="1" applyFont="1" applyFill="1" applyBorder="1"/>
  </cellXfs>
  <cellStyles count="5">
    <cellStyle name="Migliaia" xfId="1" builtinId="3"/>
    <cellStyle name="Neutrale" xfId="3" builtinId="28"/>
    <cellStyle name="Normale" xfId="0" builtinId="0"/>
    <cellStyle name="Valore valido" xfId="2" builtinId="26"/>
    <cellStyle name="Valuta" xfId="4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topLeftCell="A3" zoomScale="160" zoomScaleNormal="160" workbookViewId="0">
      <selection activeCell="K17" sqref="K17"/>
    </sheetView>
  </sheetViews>
  <sheetFormatPr defaultRowHeight="15" x14ac:dyDescent="0.25"/>
  <cols>
    <col min="1" max="1" width="13.140625" customWidth="1"/>
    <col min="2" max="2" width="12.85546875" customWidth="1"/>
    <col min="3" max="3" width="17.85546875" customWidth="1"/>
    <col min="4" max="4" width="9.140625" hidden="1" customWidth="1"/>
    <col min="5" max="5" width="2.5703125" customWidth="1"/>
    <col min="6" max="6" width="15" customWidth="1"/>
    <col min="7" max="7" width="10.85546875" customWidth="1"/>
    <col min="8" max="8" width="15.28515625" customWidth="1"/>
    <col min="9" max="9" width="2.85546875" customWidth="1"/>
    <col min="10" max="10" width="20" customWidth="1"/>
    <col min="11" max="11" width="25" customWidth="1"/>
    <col min="12" max="12" width="16.140625" customWidth="1"/>
  </cols>
  <sheetData>
    <row r="1" spans="1:12" ht="23.25" x14ac:dyDescent="0.35">
      <c r="A1" s="5" t="s">
        <v>0</v>
      </c>
      <c r="B1" s="1"/>
    </row>
    <row r="2" spans="1:12" ht="15.75" thickBot="1" x14ac:dyDescent="0.3"/>
    <row r="3" spans="1:12" ht="57" customHeight="1" x14ac:dyDescent="0.25">
      <c r="A3" s="28" t="s">
        <v>23</v>
      </c>
      <c r="B3" s="29"/>
      <c r="C3" s="29"/>
      <c r="D3" s="29"/>
      <c r="E3" s="6"/>
      <c r="F3" s="30" t="s">
        <v>24</v>
      </c>
      <c r="G3" s="30"/>
      <c r="H3" s="30"/>
      <c r="I3" s="6"/>
      <c r="J3" s="29" t="s">
        <v>17</v>
      </c>
      <c r="K3" s="29"/>
      <c r="L3" s="31"/>
    </row>
    <row r="4" spans="1:12" ht="39" x14ac:dyDescent="0.25">
      <c r="A4" s="7" t="s">
        <v>1</v>
      </c>
      <c r="B4" s="13" t="s">
        <v>14</v>
      </c>
      <c r="C4" s="21"/>
      <c r="D4" s="8" t="s">
        <v>8</v>
      </c>
      <c r="E4" s="9"/>
      <c r="F4" s="8" t="s">
        <v>1</v>
      </c>
      <c r="G4" s="13" t="s">
        <v>31</v>
      </c>
      <c r="H4" s="21"/>
      <c r="I4" s="9"/>
      <c r="J4" s="8" t="s">
        <v>12</v>
      </c>
      <c r="K4" s="21"/>
      <c r="L4" s="11" t="s">
        <v>15</v>
      </c>
    </row>
    <row r="5" spans="1:12" ht="44.25" customHeight="1" x14ac:dyDescent="0.25">
      <c r="A5" s="7" t="s">
        <v>2</v>
      </c>
      <c r="B5" s="10" t="s">
        <v>8</v>
      </c>
      <c r="C5" s="21"/>
      <c r="D5" s="8" t="s">
        <v>8</v>
      </c>
      <c r="E5" s="9"/>
      <c r="F5" s="8" t="s">
        <v>2</v>
      </c>
      <c r="G5" s="10" t="s">
        <v>8</v>
      </c>
      <c r="H5" s="21"/>
      <c r="I5" s="9"/>
      <c r="J5" s="8"/>
      <c r="K5" s="17"/>
      <c r="L5" s="12"/>
    </row>
    <row r="6" spans="1:12" x14ac:dyDescent="0.25">
      <c r="A6" s="7" t="s">
        <v>3</v>
      </c>
      <c r="B6" s="10" t="s">
        <v>8</v>
      </c>
      <c r="C6" s="21"/>
      <c r="D6" s="8" t="s">
        <v>8</v>
      </c>
      <c r="E6" s="9"/>
      <c r="F6" s="8" t="s">
        <v>3</v>
      </c>
      <c r="G6" s="10" t="s">
        <v>8</v>
      </c>
      <c r="H6" s="21"/>
      <c r="I6" s="9"/>
      <c r="J6" s="8" t="s">
        <v>6</v>
      </c>
      <c r="K6" s="21"/>
      <c r="L6" s="12" t="s">
        <v>7</v>
      </c>
    </row>
    <row r="7" spans="1:12" x14ac:dyDescent="0.25">
      <c r="A7" s="7" t="s">
        <v>4</v>
      </c>
      <c r="B7" s="10" t="s">
        <v>8</v>
      </c>
      <c r="C7" s="21"/>
      <c r="D7" s="8" t="s">
        <v>8</v>
      </c>
      <c r="E7" s="9"/>
      <c r="F7" s="8" t="s">
        <v>4</v>
      </c>
      <c r="G7" s="10" t="s">
        <v>8</v>
      </c>
      <c r="H7" s="21"/>
      <c r="I7" s="9"/>
      <c r="J7" s="8" t="s">
        <v>32</v>
      </c>
      <c r="K7" s="17">
        <f>+K6*K4*2</f>
        <v>0</v>
      </c>
      <c r="L7" s="12" t="s">
        <v>8</v>
      </c>
    </row>
    <row r="8" spans="1:12" ht="3" customHeight="1" x14ac:dyDescent="0.25">
      <c r="A8" s="7"/>
      <c r="B8" s="8"/>
      <c r="C8" s="17"/>
      <c r="D8" s="8"/>
      <c r="E8" s="9"/>
      <c r="F8" s="8"/>
      <c r="G8" s="8"/>
      <c r="H8" s="17"/>
      <c r="I8" s="9"/>
      <c r="J8" s="13" t="s">
        <v>16</v>
      </c>
      <c r="K8" s="17">
        <f>+K6*K4*2</f>
        <v>0</v>
      </c>
      <c r="L8" s="12" t="s">
        <v>8</v>
      </c>
    </row>
    <row r="9" spans="1:12" ht="26.25" x14ac:dyDescent="0.25">
      <c r="A9" s="7" t="s">
        <v>5</v>
      </c>
      <c r="B9" s="10" t="s">
        <v>8</v>
      </c>
      <c r="C9" s="17">
        <f>SUM(C4:C7)</f>
        <v>0</v>
      </c>
      <c r="D9" s="8" t="s">
        <v>8</v>
      </c>
      <c r="E9" s="9"/>
      <c r="F9" s="8" t="s">
        <v>5</v>
      </c>
      <c r="G9" s="10" t="s">
        <v>8</v>
      </c>
      <c r="H9" s="17">
        <f>H4/2+H5+H6+H7</f>
        <v>0</v>
      </c>
      <c r="I9" s="9"/>
      <c r="J9" s="13" t="s">
        <v>25</v>
      </c>
      <c r="K9" s="21"/>
      <c r="L9" s="12" t="s">
        <v>8</v>
      </c>
    </row>
    <row r="10" spans="1:12" x14ac:dyDescent="0.25">
      <c r="A10" s="8" t="s">
        <v>29</v>
      </c>
      <c r="B10" s="10"/>
      <c r="C10" s="17"/>
      <c r="D10" s="9"/>
      <c r="E10" s="9"/>
      <c r="F10" s="36" t="s">
        <v>30</v>
      </c>
      <c r="G10" s="36"/>
      <c r="H10" s="17"/>
      <c r="I10" s="9"/>
      <c r="J10" s="13"/>
      <c r="K10" s="37"/>
      <c r="L10" s="12"/>
    </row>
    <row r="11" spans="1:12" ht="15.75" thickBot="1" x14ac:dyDescent="0.3">
      <c r="A11" s="14"/>
      <c r="B11" s="9"/>
      <c r="C11" s="9"/>
      <c r="D11" s="9"/>
      <c r="E11" s="9"/>
      <c r="F11" s="9"/>
      <c r="G11" s="9"/>
      <c r="H11" s="9"/>
      <c r="I11" s="9"/>
      <c r="J11" s="8" t="s">
        <v>26</v>
      </c>
      <c r="K11" s="21"/>
      <c r="L11" s="12" t="s">
        <v>27</v>
      </c>
    </row>
    <row r="12" spans="1:12" ht="25.5" customHeight="1" thickBot="1" x14ac:dyDescent="0.3">
      <c r="A12" s="34" t="s">
        <v>19</v>
      </c>
      <c r="B12" s="35"/>
      <c r="C12" s="22">
        <f>(C9+H9)/2</f>
        <v>0</v>
      </c>
      <c r="D12" s="9"/>
      <c r="E12" s="9" t="s">
        <v>8</v>
      </c>
      <c r="F12" s="9"/>
      <c r="G12" s="9"/>
      <c r="H12" s="9"/>
      <c r="I12" s="9"/>
      <c r="J12" s="25" t="s">
        <v>28</v>
      </c>
      <c r="K12" s="27">
        <f>+K11*K9*2</f>
        <v>0</v>
      </c>
      <c r="L12" s="26" t="s">
        <v>8</v>
      </c>
    </row>
    <row r="13" spans="1:12" ht="27" thickBot="1" x14ac:dyDescent="0.3">
      <c r="A13" s="15" t="s">
        <v>20</v>
      </c>
      <c r="B13" s="16"/>
      <c r="C13" s="22">
        <f>K17</f>
        <v>0</v>
      </c>
      <c r="D13" s="9"/>
      <c r="E13" s="9" t="s">
        <v>8</v>
      </c>
      <c r="F13" s="9"/>
      <c r="G13" s="9"/>
      <c r="H13" s="9"/>
      <c r="I13" s="9"/>
      <c r="J13" s="13" t="s">
        <v>18</v>
      </c>
      <c r="K13" s="17">
        <f>+K12+K7</f>
        <v>0</v>
      </c>
      <c r="L13" s="12" t="s">
        <v>8</v>
      </c>
    </row>
    <row r="14" spans="1:12" ht="15.75" thickBot="1" x14ac:dyDescent="0.3">
      <c r="A14" s="14"/>
      <c r="B14" s="9"/>
      <c r="C14" s="23"/>
      <c r="D14" s="9" t="s">
        <v>8</v>
      </c>
      <c r="E14" s="9"/>
      <c r="F14" s="9"/>
      <c r="G14" s="9"/>
      <c r="H14" s="9"/>
      <c r="I14" s="9"/>
      <c r="J14" s="13"/>
      <c r="K14" s="17"/>
      <c r="L14" s="12"/>
    </row>
    <row r="15" spans="1:12" ht="15.75" thickBot="1" x14ac:dyDescent="0.3">
      <c r="A15" s="15" t="s">
        <v>21</v>
      </c>
      <c r="B15" s="16"/>
      <c r="C15" s="22">
        <f>C12+C13</f>
        <v>0</v>
      </c>
      <c r="D15" s="9"/>
      <c r="E15" s="9" t="s">
        <v>8</v>
      </c>
      <c r="F15" s="9"/>
      <c r="G15" s="9"/>
      <c r="H15" s="9"/>
      <c r="I15" s="9"/>
      <c r="J15" s="8" t="s">
        <v>9</v>
      </c>
      <c r="K15" s="8">
        <v>4</v>
      </c>
      <c r="L15" s="12"/>
    </row>
    <row r="16" spans="1:12" x14ac:dyDescent="0.25">
      <c r="A16" s="14"/>
      <c r="B16" s="9"/>
      <c r="C16" s="9"/>
      <c r="D16" s="9"/>
      <c r="E16" s="9"/>
      <c r="F16" s="9"/>
      <c r="G16" s="9"/>
      <c r="H16" s="9"/>
      <c r="I16" s="9"/>
      <c r="J16" s="8"/>
      <c r="K16" s="8"/>
      <c r="L16" s="12"/>
    </row>
    <row r="17" spans="1:12" ht="15.75" thickBot="1" x14ac:dyDescent="0.3">
      <c r="A17" s="32" t="s">
        <v>22</v>
      </c>
      <c r="B17" s="33"/>
      <c r="C17" s="33"/>
      <c r="D17" s="18"/>
      <c r="E17" s="18"/>
      <c r="F17" s="18"/>
      <c r="G17" s="18"/>
      <c r="H17" s="18"/>
      <c r="I17" s="18"/>
      <c r="J17" s="19" t="s">
        <v>10</v>
      </c>
      <c r="K17" s="24">
        <f>+K13/K15</f>
        <v>0</v>
      </c>
      <c r="L17" s="20" t="s">
        <v>8</v>
      </c>
    </row>
    <row r="18" spans="1:12" x14ac:dyDescent="0.25">
      <c r="A18" s="2"/>
      <c r="B18" s="2"/>
      <c r="C18" s="2"/>
      <c r="D18" s="2"/>
      <c r="E18" s="2"/>
    </row>
    <row r="19" spans="1:12" x14ac:dyDescent="0.25">
      <c r="A19" s="3"/>
      <c r="B19" s="3"/>
      <c r="C19" s="3"/>
      <c r="D19" s="3" t="s">
        <v>11</v>
      </c>
      <c r="E19" s="2"/>
    </row>
    <row r="20" spans="1:12" x14ac:dyDescent="0.25">
      <c r="A20" s="2"/>
      <c r="B20" s="2"/>
      <c r="C20" s="2"/>
      <c r="D20" s="2"/>
      <c r="E20" s="2"/>
    </row>
    <row r="21" spans="1:12" x14ac:dyDescent="0.25">
      <c r="A21" s="3"/>
      <c r="B21" s="3"/>
      <c r="C21" s="4"/>
      <c r="D21" s="3" t="s">
        <v>13</v>
      </c>
      <c r="E21" s="2"/>
    </row>
    <row r="22" spans="1:12" x14ac:dyDescent="0.25">
      <c r="A22" s="2"/>
      <c r="B22" s="2"/>
      <c r="C22" s="2"/>
      <c r="D22" s="2"/>
      <c r="E22" s="2"/>
    </row>
  </sheetData>
  <mergeCells count="6">
    <mergeCell ref="A3:D3"/>
    <mergeCell ref="F3:H3"/>
    <mergeCell ref="J3:L3"/>
    <mergeCell ref="A17:C17"/>
    <mergeCell ref="A12:B12"/>
    <mergeCell ref="F10:G10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Garlatti Claudio</dc:creator>
  <cp:lastModifiedBy>Garlatti Claudio</cp:lastModifiedBy>
  <cp:lastPrinted>2022-03-18T12:04:25Z</cp:lastPrinted>
  <dcterms:created xsi:type="dcterms:W3CDTF">2022-03-17T16:41:18Z</dcterms:created>
  <dcterms:modified xsi:type="dcterms:W3CDTF">2022-03-23T07:55:53Z</dcterms:modified>
</cp:coreProperties>
</file>